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yment calcs" sheetId="1" r:id="rId4"/>
  </sheets>
  <definedNames/>
  <calcPr/>
  <extLst>
    <ext uri="GoogleSheetsCustomDataVersion1">
      <go:sheetsCustomData xmlns:go="http://customooxmlschemas.google.com/" r:id="rId5" roundtripDataSignature="AMtx7miU8qx/h4/xyqEGuVRZ7CknqDUO7g=="/>
    </ext>
  </extLst>
</workbook>
</file>

<file path=xl/sharedStrings.xml><?xml version="1.0" encoding="utf-8"?>
<sst xmlns="http://schemas.openxmlformats.org/spreadsheetml/2006/main" count="30" uniqueCount="28">
  <si>
    <t>PROBUS SKI LEGENDS
Application Instructions and Payment Calculations
THE DOLOMITES + MUNICH, MARCH 6 - 17, 2024</t>
  </si>
  <si>
    <t xml:space="preserve">
This spreadsheet is VIEW ONLY
You will need to download or save it to your computer or your own google drive.
</t>
  </si>
  <si>
    <r>
      <rPr>
        <rFont val="Verdana"/>
        <color theme="1"/>
        <sz val="11.0"/>
      </rPr>
      <t xml:space="preserve">
</t>
    </r>
    <r>
      <rPr>
        <rFont val="Verdana"/>
        <b/>
        <color theme="1"/>
        <sz val="13.0"/>
      </rPr>
      <t xml:space="preserve">STEP 1 </t>
    </r>
    <r>
      <rPr>
        <rFont val="Verdana"/>
        <color theme="1"/>
        <sz val="13.0"/>
      </rPr>
      <t xml:space="preserve">
APPLY FOR THE TRIP BY COMPLETING the online registration form at </t>
    </r>
    <r>
      <rPr>
        <rFont val="Verdana"/>
        <b/>
        <color rgb="FF1155CC"/>
        <sz val="13.0"/>
        <u/>
      </rPr>
      <t>https://forms.gle/PaE6YJDXZAmSQt9PA</t>
    </r>
    <r>
      <rPr>
        <rFont val="Verdana"/>
        <b/>
        <color rgb="FF1155CC"/>
        <sz val="13.0"/>
      </rPr>
      <t xml:space="preserve">
Please ensure that you spell your FULL name correctly, as printed on your government issued travel ID, and choose any options (such as lift tickets) carefully and accurately.
</t>
    </r>
    <r>
      <rPr>
        <rFont val="Verdana"/>
        <b/>
        <color theme="1"/>
        <sz val="13.0"/>
      </rPr>
      <t xml:space="preserve">STEP 2 - NEW: </t>
    </r>
    <r>
      <rPr>
        <rFont val="Verdana"/>
        <color theme="1"/>
        <sz val="13.0"/>
      </rPr>
      <t xml:space="preserve">Once your application is accepted, you will receive an email from </t>
    </r>
    <r>
      <rPr>
        <rFont val="Verdana"/>
        <b/>
        <color theme="1"/>
        <sz val="13.0"/>
      </rPr>
      <t>Linda Kroiss at Merit Travel</t>
    </r>
    <r>
      <rPr>
        <rFont val="Verdana"/>
        <color theme="1"/>
        <sz val="13.0"/>
      </rPr>
      <t xml:space="preserve"> instructing you to go to the link to the </t>
    </r>
    <r>
      <rPr>
        <rFont val="Verdana"/>
        <b/>
        <color theme="1"/>
        <sz val="13.0"/>
      </rPr>
      <t>secure online payment portal</t>
    </r>
    <r>
      <rPr>
        <rFont val="Verdana"/>
        <color theme="1"/>
        <sz val="13.0"/>
      </rPr>
      <t xml:space="preserve">, to pay the </t>
    </r>
    <r>
      <rPr>
        <rFont val="Verdana"/>
        <b/>
        <color theme="1"/>
        <sz val="13.0"/>
      </rPr>
      <t>non-refundable trip deposit of $2000</t>
    </r>
    <r>
      <rPr>
        <rFont val="Verdana"/>
        <color theme="1"/>
        <sz val="13.0"/>
      </rPr>
      <t xml:space="preserve">. This deposit must be paid in a timely manner or you risk losing your spot on the trip.  DO NOT send or email payment to the trip leader.
</t>
    </r>
    <r>
      <rPr>
        <rFont val="Verdana"/>
        <b/>
        <color theme="1"/>
        <sz val="11.0"/>
      </rPr>
      <t>QUESTIONS?</t>
    </r>
    <r>
      <rPr>
        <rFont val="Verdana"/>
        <color theme="1"/>
        <sz val="11.0"/>
      </rPr>
      <t xml:space="preserve">  Email the trip organizer at </t>
    </r>
    <r>
      <rPr>
        <rFont val="Verdana"/>
        <color rgb="FF1155CC"/>
        <sz val="11.0"/>
        <u/>
      </rPr>
      <t>legendstrips2024@gmail.com</t>
    </r>
    <r>
      <rPr>
        <rFont val="Verdana"/>
        <color theme="1"/>
        <sz val="11.0"/>
      </rPr>
      <t xml:space="preserve">
</t>
    </r>
  </si>
  <si>
    <t xml:space="preserve">PLEASE NOTE: ALL INFORMATION WILL BE KEPT CONFIDENTIAL BY TRIP LEADER &amp; TOUR OPERATOR </t>
  </si>
  <si>
    <t xml:space="preserve">
For your records, we recommend that you complete the payment calculations.  
This will be needed if you plan to purchase travel insurance.
(Download or save this spreadsheet to your computer or your own google drive.)
</t>
  </si>
  <si>
    <t>Calculating costs with options:</t>
  </si>
  <si>
    <t>Add your selected costs in this column:</t>
  </si>
  <si>
    <t>costs</t>
  </si>
  <si>
    <t>Trip Cost</t>
  </si>
  <si>
    <t>includes 6 days Senior lifts</t>
  </si>
  <si>
    <t>Additions:</t>
  </si>
  <si>
    <t>6 days Adult</t>
  </si>
  <si>
    <t>Single Room</t>
  </si>
  <si>
    <t>limited number, smaller rooms</t>
  </si>
  <si>
    <t>Single in Double Room</t>
  </si>
  <si>
    <t>Sum</t>
  </si>
  <si>
    <t>Deductions: (use "-" sign in front of cost)</t>
  </si>
  <si>
    <t>No Lifts</t>
  </si>
  <si>
    <t>IKON Base pass, to add 6th day</t>
  </si>
  <si>
    <t>Seniors, IKON Base + 6th day</t>
  </si>
  <si>
    <t>Adults, IKON Base + 6th day</t>
  </si>
  <si>
    <t>Land Only</t>
  </si>
  <si>
    <t>Member Cost</t>
  </si>
  <si>
    <t>Tour Operator's Deposit</t>
  </si>
  <si>
    <t>Tour operator will email the link</t>
  </si>
  <si>
    <t>Final Balance</t>
  </si>
  <si>
    <t>due November 30, 2023</t>
  </si>
  <si>
    <r>
      <rPr>
        <rFont val="Verdana"/>
        <b/>
        <color theme="1"/>
        <sz val="12.0"/>
      </rPr>
      <t xml:space="preserve">
NOTE RE INSURANCE: PROBUS Ski Legends strongly advises that all participants secure CANCELLATION AND MEDICAL INSURANCE. 
If you wish to purchase this from MERIT TRAVEL, please contact Linda Kroiss at LKroiss@merittravel.com to make the arrangements </t>
    </r>
    <r>
      <rPr>
        <rFont val="Verdana"/>
        <b/>
        <color rgb="FFFF0000"/>
        <sz val="12.0"/>
      </rPr>
      <t>once you have completed this form</t>
    </r>
    <r>
      <rPr>
        <rFont val="Verdana"/>
        <b/>
        <color theme="1"/>
        <sz val="12.0"/>
      </rPr>
      <t xml:space="preserve"> to know the total cost with your options. 
Linda will need your credit card number and will charge it for the insurance separately from your trip deposit.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</si>
</sst>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3">
    <font>
      <sz val="10.0"/>
      <color rgb="FF000000"/>
      <name val="Verdana"/>
      <scheme val="minor"/>
    </font>
    <font>
      <b/>
      <sz val="14.0"/>
      <color rgb="FF1155CC"/>
      <name val="Verdana"/>
    </font>
    <font>
      <b/>
      <sz val="11.0"/>
      <color rgb="FF1155CC"/>
      <name val="Verdana"/>
    </font>
    <font>
      <sz val="11.0"/>
      <color theme="1"/>
      <name val="Verdana"/>
    </font>
    <font>
      <b/>
      <sz val="10.0"/>
      <color theme="1"/>
      <name val="Verdana"/>
    </font>
    <font>
      <b/>
      <sz val="12.0"/>
      <color rgb="FF1155CC"/>
      <name val="Verdana"/>
    </font>
    <font>
      <sz val="10.0"/>
      <color theme="1"/>
      <name val="Verdana"/>
    </font>
    <font>
      <b/>
      <i/>
      <sz val="9.0"/>
      <color rgb="FF1155CC"/>
      <name val="Verdana"/>
    </font>
    <font>
      <sz val="12.0"/>
      <color theme="1"/>
      <name val="Verdana"/>
    </font>
    <font>
      <b/>
      <sz val="12.0"/>
      <color theme="1"/>
      <name val="Verdana"/>
    </font>
    <font>
      <b/>
      <i/>
      <sz val="12.0"/>
      <color theme="1"/>
      <name val="Verdana"/>
    </font>
    <font>
      <b/>
      <sz val="12.0"/>
      <color rgb="FFFF0000"/>
      <name val="Verdana"/>
    </font>
    <font>
      <color theme="1"/>
      <name val="Verdana"/>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4" numFmtId="0" xfId="0" applyAlignment="1" applyFont="1">
      <alignment horizontal="center" shrinkToFit="0" vertical="center" wrapText="1"/>
    </xf>
    <xf borderId="0" fillId="0" fontId="5" numFmtId="0" xfId="0" applyAlignment="1" applyFont="1">
      <alignment horizontal="center" shrinkToFit="0" vertical="center" wrapText="1"/>
    </xf>
    <xf borderId="1" fillId="0" fontId="4" numFmtId="0" xfId="0" applyBorder="1" applyFont="1"/>
    <xf borderId="1" fillId="0" fontId="6" numFmtId="0" xfId="0" applyBorder="1" applyFont="1"/>
    <xf borderId="1" fillId="0" fontId="7" numFmtId="0" xfId="0" applyAlignment="1" applyBorder="1" applyFont="1">
      <alignment horizontal="center" shrinkToFit="0" wrapText="1"/>
    </xf>
    <xf borderId="1" fillId="0" fontId="6" numFmtId="0" xfId="0" applyAlignment="1" applyBorder="1" applyFont="1">
      <alignment horizontal="center"/>
    </xf>
    <xf borderId="1" fillId="0" fontId="8" numFmtId="0" xfId="0" applyAlignment="1" applyBorder="1" applyFont="1">
      <alignment horizontal="center"/>
    </xf>
    <xf borderId="1" fillId="0" fontId="8" numFmtId="4" xfId="0" applyAlignment="1" applyBorder="1" applyFont="1" applyNumberFormat="1">
      <alignment horizontal="center" readingOrder="0"/>
    </xf>
    <xf borderId="1" fillId="0" fontId="9" numFmtId="164" xfId="0" applyAlignment="1" applyBorder="1" applyFont="1" applyNumberFormat="1">
      <alignment horizontal="center" readingOrder="0"/>
    </xf>
    <xf borderId="1" fillId="0" fontId="9" numFmtId="0" xfId="0" applyBorder="1" applyFont="1"/>
    <xf borderId="1" fillId="0" fontId="10" numFmtId="0" xfId="0" applyAlignment="1" applyBorder="1" applyFont="1">
      <alignment horizontal="left"/>
    </xf>
    <xf borderId="1" fillId="0" fontId="8" numFmtId="4" xfId="0" applyAlignment="1" applyBorder="1" applyFont="1" applyNumberFormat="1">
      <alignment horizontal="center"/>
    </xf>
    <xf borderId="1" fillId="0" fontId="8" numFmtId="164" xfId="0" applyAlignment="1" applyBorder="1" applyFont="1" applyNumberFormat="1">
      <alignment horizontal="center"/>
    </xf>
    <xf borderId="1" fillId="0" fontId="8" numFmtId="0" xfId="0" applyBorder="1" applyFont="1"/>
    <xf borderId="1" fillId="0" fontId="8" numFmtId="0" xfId="0" applyAlignment="1" applyBorder="1" applyFont="1">
      <alignment horizontal="center" readingOrder="0"/>
    </xf>
    <xf borderId="1" fillId="0" fontId="11" numFmtId="0" xfId="0" applyAlignment="1" applyBorder="1" applyFont="1">
      <alignment shrinkToFit="0" vertical="top" wrapText="1"/>
    </xf>
    <xf borderId="1" fillId="0" fontId="10" numFmtId="0" xfId="0" applyAlignment="1" applyBorder="1" applyFont="1">
      <alignment horizontal="right"/>
    </xf>
    <xf borderId="1" fillId="0" fontId="9" numFmtId="164" xfId="0" applyAlignment="1" applyBorder="1" applyFont="1" applyNumberFormat="1">
      <alignment horizontal="center"/>
    </xf>
    <xf borderId="1" fillId="0" fontId="8" numFmtId="0" xfId="0" applyAlignment="1" applyBorder="1" applyFont="1">
      <alignment horizontal="center" vertical="bottom"/>
    </xf>
    <xf borderId="1" fillId="0" fontId="8" numFmtId="4" xfId="0" applyAlignment="1" applyBorder="1" applyFont="1" applyNumberFormat="1">
      <alignment horizontal="center" readingOrder="0" vertical="bottom"/>
    </xf>
    <xf borderId="1" fillId="0" fontId="12" numFmtId="164" xfId="0" applyAlignment="1" applyBorder="1" applyFont="1" applyNumberFormat="1">
      <alignment vertical="bottom"/>
    </xf>
    <xf borderId="1" fillId="0" fontId="8" numFmtId="0" xfId="0" applyAlignment="1" applyBorder="1" applyFont="1">
      <alignment vertical="bottom"/>
    </xf>
    <xf borderId="1" fillId="0" fontId="9" numFmtId="0" xfId="0" applyAlignment="1" applyBorder="1" applyFont="1">
      <alignment horizontal="center"/>
    </xf>
    <xf borderId="1" fillId="0" fontId="9" numFmtId="0" xfId="0" applyAlignment="1" applyBorder="1" applyFont="1">
      <alignment readingOrder="0"/>
    </xf>
    <xf borderId="0" fillId="0" fontId="9"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orms.gle/PaE6YJDXZAmSQt9P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31.56"/>
    <col customWidth="1" min="2" max="2" width="14.0"/>
    <col customWidth="1" min="3" max="3" width="19.44"/>
    <col customWidth="1" min="4" max="4" width="33.89"/>
  </cols>
  <sheetData>
    <row r="1">
      <c r="A1" s="1" t="s">
        <v>0</v>
      </c>
    </row>
    <row r="2">
      <c r="A2" s="2" t="s">
        <v>1</v>
      </c>
    </row>
    <row r="3">
      <c r="A3" s="3" t="s">
        <v>2</v>
      </c>
    </row>
    <row r="4" ht="22.5" customHeight="1">
      <c r="A4" s="4" t="s">
        <v>3</v>
      </c>
    </row>
    <row r="5">
      <c r="A5" s="5" t="s">
        <v>4</v>
      </c>
    </row>
    <row r="6">
      <c r="A6" s="6" t="s">
        <v>5</v>
      </c>
      <c r="B6" s="7"/>
      <c r="C6" s="8" t="s">
        <v>6</v>
      </c>
      <c r="D6" s="7"/>
    </row>
    <row r="7" ht="12.75" customHeight="1">
      <c r="A7" s="7"/>
      <c r="B7" s="9" t="s">
        <v>7</v>
      </c>
      <c r="C7" s="7"/>
      <c r="D7" s="7"/>
    </row>
    <row r="8" ht="21.0" customHeight="1">
      <c r="A8" s="10" t="s">
        <v>8</v>
      </c>
      <c r="B8" s="11">
        <v>6245.0</v>
      </c>
      <c r="C8" s="12">
        <v>6245.0</v>
      </c>
      <c r="D8" s="13" t="s">
        <v>9</v>
      </c>
    </row>
    <row r="9" ht="21.0" customHeight="1">
      <c r="A9" s="14" t="s">
        <v>10</v>
      </c>
      <c r="B9" s="15"/>
      <c r="C9" s="16"/>
      <c r="D9" s="17"/>
    </row>
    <row r="10" ht="21.0" customHeight="1">
      <c r="A10" s="10" t="s">
        <v>11</v>
      </c>
      <c r="B10" s="11">
        <v>90.0</v>
      </c>
      <c r="C10" s="16"/>
      <c r="D10" s="17"/>
    </row>
    <row r="11" ht="21.0" customHeight="1">
      <c r="A11" s="10" t="s">
        <v>12</v>
      </c>
      <c r="B11" s="11">
        <v>1030.0</v>
      </c>
      <c r="C11" s="16"/>
      <c r="D11" s="17" t="s">
        <v>13</v>
      </c>
    </row>
    <row r="12" ht="21.0" customHeight="1">
      <c r="A12" s="18" t="s">
        <v>14</v>
      </c>
      <c r="B12" s="11">
        <v>1980.0</v>
      </c>
      <c r="C12" s="16"/>
      <c r="D12" s="19"/>
    </row>
    <row r="13" ht="21.0" customHeight="1">
      <c r="A13" s="20" t="s">
        <v>15</v>
      </c>
      <c r="B13" s="15"/>
      <c r="C13" s="21">
        <f>SUM(C8:C11)</f>
        <v>6245</v>
      </c>
      <c r="D13" s="19"/>
    </row>
    <row r="14" ht="21.0" customHeight="1">
      <c r="A14" s="14" t="s">
        <v>16</v>
      </c>
      <c r="B14" s="15"/>
      <c r="C14" s="16"/>
      <c r="D14" s="19"/>
    </row>
    <row r="15" ht="21.0" customHeight="1">
      <c r="A15" s="10" t="s">
        <v>17</v>
      </c>
      <c r="B15" s="11">
        <v>-515.0</v>
      </c>
      <c r="C15" s="16"/>
      <c r="D15" s="19"/>
    </row>
    <row r="16" ht="21.0" customHeight="1">
      <c r="A16" s="22" t="s">
        <v>18</v>
      </c>
      <c r="B16" s="23">
        <v>-385.0</v>
      </c>
      <c r="C16" s="24"/>
      <c r="D16" s="25" t="s">
        <v>19</v>
      </c>
    </row>
    <row r="17" ht="21.0" customHeight="1">
      <c r="A17" s="22" t="s">
        <v>18</v>
      </c>
      <c r="B17" s="23">
        <v>-375.0</v>
      </c>
      <c r="C17" s="24"/>
      <c r="D17" s="25" t="s">
        <v>20</v>
      </c>
    </row>
    <row r="18" ht="21.0" customHeight="1">
      <c r="A18" s="10" t="s">
        <v>21</v>
      </c>
      <c r="B18" s="11">
        <v>-1785.0</v>
      </c>
      <c r="C18" s="16"/>
      <c r="D18" s="19"/>
    </row>
    <row r="19" ht="21.0" customHeight="1">
      <c r="A19" s="20" t="s">
        <v>15</v>
      </c>
      <c r="B19" s="15"/>
      <c r="C19" s="21">
        <f>SUM(C15:C18)</f>
        <v>0</v>
      </c>
      <c r="D19" s="17"/>
    </row>
    <row r="20" ht="9.0" customHeight="1">
      <c r="A20" s="17"/>
      <c r="B20" s="15"/>
      <c r="C20" s="16"/>
      <c r="D20" s="17"/>
    </row>
    <row r="21" ht="21.0" customHeight="1">
      <c r="A21" s="26" t="s">
        <v>22</v>
      </c>
      <c r="B21" s="15"/>
      <c r="C21" s="21">
        <f>C13+C19</f>
        <v>6245</v>
      </c>
      <c r="D21" s="17"/>
    </row>
    <row r="22" ht="21.0" customHeight="1">
      <c r="A22" s="26" t="s">
        <v>23</v>
      </c>
      <c r="B22" s="15"/>
      <c r="C22" s="12">
        <v>2000.0</v>
      </c>
      <c r="D22" s="27" t="s">
        <v>24</v>
      </c>
    </row>
    <row r="23" ht="21.0" customHeight="1">
      <c r="A23" s="26" t="s">
        <v>25</v>
      </c>
      <c r="B23" s="15"/>
      <c r="C23" s="21">
        <f>C21-C22</f>
        <v>4245</v>
      </c>
      <c r="D23" s="27" t="s">
        <v>26</v>
      </c>
    </row>
    <row r="24">
      <c r="A24" s="28" t="s">
        <v>27</v>
      </c>
    </row>
  </sheetData>
  <mergeCells count="6">
    <mergeCell ref="A1:D1"/>
    <mergeCell ref="A3:D3"/>
    <mergeCell ref="A4:D4"/>
    <mergeCell ref="A5:D5"/>
    <mergeCell ref="A24:D24"/>
    <mergeCell ref="A2:D2"/>
  </mergeCells>
  <hyperlinks>
    <hyperlink r:id="rId1" ref="A3"/>
  </hyperlinks>
  <printOptions horizontalCentered="1"/>
  <pageMargins bottom="0.75" footer="0.0" header="0.0" left="0.25" right="0.25" top="0.75"/>
  <pageSetup fitToWidth="0"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2018-10-01T16:39:20Z</dcterms:created>
  <dc:creator>Peg McPhedran</dc:creator>
</cp:coreProperties>
</file>